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plurial51-my.sharepoint.com/personal/justine_delfabro_plurial_fr/Documents/PROJETS JUSTINE/04 - REIMS - PAVILLONS CHATILLONS/00 - PLURIAL/01 - CONSULTATION MOE (PROCEDURE MAPA)/"/>
    </mc:Choice>
  </mc:AlternateContent>
  <xr:revisionPtr revIDLastSave="141" documentId="8_{DD1BD9FD-09CE-4691-A61B-0276FC950F58}" xr6:coauthVersionLast="47" xr6:coauthVersionMax="47" xr10:uidLastSave="{28E0C9F5-9E0C-432E-9068-FA83B7C2D553}"/>
  <bookViews>
    <workbookView xWindow="-120" yWindow="-120" windowWidth="29040" windowHeight="15720" xr2:uid="{00000000-000D-0000-FFFF-FFFF00000000}"/>
  </bookViews>
  <sheets>
    <sheet name="Feuil1" sheetId="1" r:id="rId1"/>
  </sheets>
  <definedNames>
    <definedName name="_xlnm.Print_Area" localSheetId="0">Feuil1!$B:$P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1" l="1"/>
  <c r="F17" i="1"/>
  <c r="G17" i="1"/>
  <c r="I17" i="1"/>
  <c r="K17" i="1"/>
  <c r="M17" i="1"/>
  <c r="O17" i="1"/>
  <c r="Q17" i="1"/>
  <c r="S17" i="1"/>
  <c r="S22" i="1"/>
  <c r="Q22" i="1"/>
  <c r="O22" i="1"/>
  <c r="M22" i="1"/>
  <c r="K22" i="1"/>
  <c r="I22" i="1"/>
  <c r="G22" i="1"/>
  <c r="F22" i="1"/>
  <c r="E22" i="1" s="1"/>
  <c r="T25" i="1" l="1"/>
  <c r="R25" i="1"/>
  <c r="P25" i="1"/>
  <c r="N25" i="1"/>
  <c r="L25" i="1"/>
  <c r="J25" i="1"/>
  <c r="H25" i="1"/>
  <c r="I18" i="1"/>
  <c r="K18" i="1"/>
  <c r="M18" i="1"/>
  <c r="O18" i="1"/>
  <c r="Q18" i="1"/>
  <c r="S18" i="1"/>
  <c r="I19" i="1"/>
  <c r="K19" i="1"/>
  <c r="M19" i="1"/>
  <c r="O19" i="1"/>
  <c r="Q19" i="1"/>
  <c r="S19" i="1"/>
  <c r="I20" i="1"/>
  <c r="K20" i="1"/>
  <c r="M20" i="1"/>
  <c r="O20" i="1"/>
  <c r="Q20" i="1"/>
  <c r="S20" i="1"/>
  <c r="I21" i="1"/>
  <c r="K21" i="1"/>
  <c r="M21" i="1"/>
  <c r="O21" i="1"/>
  <c r="Q21" i="1"/>
  <c r="S21" i="1"/>
  <c r="I23" i="1"/>
  <c r="K23" i="1"/>
  <c r="M23" i="1"/>
  <c r="O23" i="1"/>
  <c r="Q23" i="1"/>
  <c r="S23" i="1"/>
  <c r="F21" i="1"/>
  <c r="F23" i="1"/>
  <c r="Q25" i="1" l="1"/>
  <c r="S25" i="1"/>
  <c r="S28" i="1"/>
  <c r="K25" i="1"/>
  <c r="M28" i="1"/>
  <c r="M25" i="1"/>
  <c r="Q28" i="1"/>
  <c r="I28" i="1"/>
  <c r="K28" i="1"/>
  <c r="O25" i="1"/>
  <c r="O28" i="1"/>
  <c r="I25" i="1"/>
  <c r="F18" i="1"/>
  <c r="G18" i="1"/>
  <c r="E18" i="1" l="1"/>
  <c r="F19" i="1"/>
  <c r="E19" i="1" s="1"/>
  <c r="G19" i="1"/>
  <c r="F20" i="1"/>
  <c r="G20" i="1"/>
  <c r="F25" i="1" l="1"/>
  <c r="J7" i="1" s="1"/>
  <c r="E20" i="1"/>
  <c r="E21" i="1"/>
  <c r="G21" i="1"/>
  <c r="G23" i="1"/>
  <c r="G28" i="1" l="1"/>
  <c r="E28" i="1" s="1"/>
  <c r="G25" i="1"/>
  <c r="E23" i="1"/>
  <c r="E25" i="1" s="1"/>
</calcChain>
</file>

<file path=xl/sharedStrings.xml><?xml version="1.0" encoding="utf-8"?>
<sst xmlns="http://schemas.openxmlformats.org/spreadsheetml/2006/main" count="59" uniqueCount="39">
  <si>
    <t>DATE</t>
  </si>
  <si>
    <t>Affaire :</t>
  </si>
  <si>
    <t>Coût prévisionnel des travaux :</t>
  </si>
  <si>
    <t>Cases à compléter</t>
  </si>
  <si>
    <t>Mission</t>
  </si>
  <si>
    <t>Total</t>
  </si>
  <si>
    <t>Mandataire</t>
  </si>
  <si>
    <t>Co-traitant 1</t>
  </si>
  <si>
    <t>Co-traitant 2</t>
  </si>
  <si>
    <t>Co-traitant 3</t>
  </si>
  <si>
    <t>Co-traitant 4</t>
  </si>
  <si>
    <t>Co-traitant 5</t>
  </si>
  <si>
    <t>Co-traitant 6</t>
  </si>
  <si>
    <t>Architecte</t>
  </si>
  <si>
    <t>Cumul honoraires en % des travaux</t>
  </si>
  <si>
    <t>Montant € HT</t>
  </si>
  <si>
    <t>%</t>
  </si>
  <si>
    <t>x</t>
  </si>
  <si>
    <t>APS</t>
  </si>
  <si>
    <t>Avant projet sommaire</t>
  </si>
  <si>
    <t>APD</t>
  </si>
  <si>
    <t>Avant projet définitif</t>
  </si>
  <si>
    <t>DPC</t>
  </si>
  <si>
    <t>PCG</t>
  </si>
  <si>
    <t>Projet de conception générale</t>
  </si>
  <si>
    <t>% d'honoraires / co-traitants</t>
  </si>
  <si>
    <t>DCE</t>
  </si>
  <si>
    <t>Dossier de consultation des entrepreneurs</t>
  </si>
  <si>
    <t xml:space="preserve">€ HT </t>
  </si>
  <si>
    <t>ACT</t>
  </si>
  <si>
    <t>Assistance pour la passation des marchés de travaux</t>
  </si>
  <si>
    <t>Taux de rémunération Conception :</t>
  </si>
  <si>
    <t>Montant de rémunération Conception :</t>
  </si>
  <si>
    <t>GRILLE DE REPARTITION DES HONORAIRES DE MOE (Phase Conception) - Tranche ferme</t>
  </si>
  <si>
    <t>Dossier de demande de permis de construire (toute demande d’autorisation d’urbanisme comprise)</t>
  </si>
  <si>
    <t>Relevé et diagnostic des existants / Etudes préliminaires</t>
  </si>
  <si>
    <t>REL / PRE</t>
  </si>
  <si>
    <t>Projet de réhabilitation de 84 logements individuels quartier des Châtillons à Reims (51)</t>
  </si>
  <si>
    <t>GRILLE DE REPARTITION DES HONORAIRES DE MOE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</si>
</sst>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Wingdings"/>
      <charset val="2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 Light"/>
      <family val="2"/>
      <scheme val="major"/>
    </font>
    <font>
      <sz val="14"/>
      <color theme="1"/>
      <name val="Calibri Light"/>
      <family val="2"/>
      <scheme val="major"/>
    </font>
    <font>
      <b/>
      <sz val="14"/>
      <color rgb="FF0070C0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88">
    <xf numFmtId="0" fontId="0" fillId="0" borderId="0" xfId="0"/>
    <xf numFmtId="0" fontId="0" fillId="0" borderId="0" xfId="0" applyAlignment="1">
      <alignment horizontal="center"/>
    </xf>
    <xf numFmtId="10" fontId="0" fillId="0" borderId="2" xfId="0" applyNumberForma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10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/>
    </xf>
    <xf numFmtId="4" fontId="0" fillId="0" borderId="0" xfId="0" applyNumberFormat="1"/>
    <xf numFmtId="10" fontId="1" fillId="0" borderId="0" xfId="0" applyNumberFormat="1" applyFont="1" applyAlignment="1">
      <alignment horizontal="right"/>
    </xf>
    <xf numFmtId="44" fontId="1" fillId="0" borderId="0" xfId="0" applyNumberFormat="1" applyFont="1" applyAlignment="1">
      <alignment horizontal="right"/>
    </xf>
    <xf numFmtId="10" fontId="0" fillId="0" borderId="9" xfId="0" applyNumberForma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0" fontId="1" fillId="0" borderId="0" xfId="0" applyNumberFormat="1" applyFont="1" applyAlignment="1">
      <alignment horizontal="left"/>
    </xf>
    <xf numFmtId="0" fontId="0" fillId="0" borderId="0" xfId="0" applyAlignment="1">
      <alignment vertical="center" wrapText="1"/>
    </xf>
    <xf numFmtId="0" fontId="0" fillId="0" borderId="9" xfId="0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10" fontId="0" fillId="0" borderId="9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horizontal="center"/>
    </xf>
    <xf numFmtId="44" fontId="0" fillId="0" borderId="2" xfId="1" applyFont="1" applyFill="1" applyBorder="1" applyAlignment="1">
      <alignment horizontal="center"/>
    </xf>
    <xf numFmtId="44" fontId="0" fillId="0" borderId="2" xfId="1" applyFont="1" applyFill="1" applyBorder="1"/>
    <xf numFmtId="0" fontId="0" fillId="0" borderId="1" xfId="0" applyBorder="1" applyAlignment="1">
      <alignment horizontal="center"/>
    </xf>
    <xf numFmtId="10" fontId="0" fillId="0" borderId="1" xfId="0" applyNumberFormat="1" applyBorder="1" applyAlignment="1">
      <alignment horizontal="center"/>
    </xf>
    <xf numFmtId="44" fontId="0" fillId="0" borderId="1" xfId="1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0" fontId="0" fillId="0" borderId="9" xfId="0" applyNumberFormat="1" applyBorder="1" applyAlignment="1">
      <alignment horizontal="center"/>
    </xf>
    <xf numFmtId="44" fontId="0" fillId="0" borderId="9" xfId="1" applyFont="1" applyFill="1" applyBorder="1" applyAlignment="1">
      <alignment horizontal="center"/>
    </xf>
    <xf numFmtId="44" fontId="0" fillId="0" borderId="9" xfId="1" applyFont="1" applyFill="1" applyBorder="1"/>
    <xf numFmtId="4" fontId="0" fillId="2" borderId="9" xfId="0" applyNumberFormat="1" applyFill="1" applyBorder="1" applyAlignment="1">
      <alignment horizontal="center" vertical="center" wrapText="1"/>
    </xf>
    <xf numFmtId="4" fontId="0" fillId="2" borderId="9" xfId="0" applyNumberFormat="1" applyFill="1" applyBorder="1" applyAlignment="1">
      <alignment vertical="center" wrapText="1"/>
    </xf>
    <xf numFmtId="44" fontId="0" fillId="2" borderId="1" xfId="1" applyFont="1" applyFill="1" applyBorder="1" applyAlignment="1">
      <alignment horizontal="center"/>
    </xf>
    <xf numFmtId="4" fontId="0" fillId="2" borderId="0" xfId="0" applyNumberFormat="1" applyFill="1" applyAlignment="1">
      <alignment horizontal="center"/>
    </xf>
    <xf numFmtId="10" fontId="0" fillId="0" borderId="0" xfId="0" applyNumberFormat="1" applyAlignment="1">
      <alignment horizontal="left" indent="1"/>
    </xf>
    <xf numFmtId="0" fontId="6" fillId="0" borderId="0" xfId="0" applyFont="1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14" fontId="8" fillId="2" borderId="0" xfId="0" applyNumberFormat="1" applyFont="1" applyFill="1" applyAlignment="1">
      <alignment horizontal="right"/>
    </xf>
    <xf numFmtId="0" fontId="7" fillId="0" borderId="0" xfId="0" applyFont="1"/>
    <xf numFmtId="0" fontId="2" fillId="0" borderId="1" xfId="0" applyFont="1" applyBorder="1" applyAlignment="1">
      <alignment horizontal="center" vertical="center"/>
    </xf>
    <xf numFmtId="10" fontId="1" fillId="2" borderId="0" xfId="0" applyNumberFormat="1" applyFont="1" applyFill="1" applyAlignment="1">
      <alignment horizontal="right"/>
    </xf>
    <xf numFmtId="10" fontId="0" fillId="0" borderId="15" xfId="0" applyNumberFormat="1" applyBorder="1" applyAlignment="1">
      <alignment horizontal="center"/>
    </xf>
    <xf numFmtId="0" fontId="2" fillId="0" borderId="16" xfId="0" applyFont="1" applyBorder="1" applyAlignment="1">
      <alignment horizontal="center" vertical="center"/>
    </xf>
    <xf numFmtId="10" fontId="0" fillId="0" borderId="16" xfId="0" applyNumberFormat="1" applyBorder="1" applyAlignment="1">
      <alignment horizontal="center"/>
    </xf>
    <xf numFmtId="0" fontId="0" fillId="0" borderId="19" xfId="0" applyBorder="1" applyAlignment="1">
      <alignment horizontal="left"/>
    </xf>
    <xf numFmtId="0" fontId="0" fillId="0" borderId="7" xfId="0" applyBorder="1" applyAlignment="1">
      <alignment horizontal="center"/>
    </xf>
    <xf numFmtId="10" fontId="0" fillId="0" borderId="8" xfId="0" applyNumberFormat="1" applyBorder="1" applyAlignment="1">
      <alignment horizontal="center"/>
    </xf>
    <xf numFmtId="10" fontId="0" fillId="0" borderId="17" xfId="0" applyNumberFormat="1" applyBorder="1" applyAlignment="1">
      <alignment horizontal="center"/>
    </xf>
    <xf numFmtId="10" fontId="0" fillId="0" borderId="18" xfId="0" applyNumberFormat="1" applyBorder="1" applyAlignment="1">
      <alignment horizontal="center"/>
    </xf>
    <xf numFmtId="10" fontId="0" fillId="0" borderId="13" xfId="0" applyNumberFormat="1" applyBorder="1" applyAlignment="1">
      <alignment horizontal="center"/>
    </xf>
    <xf numFmtId="44" fontId="0" fillId="0" borderId="8" xfId="1" applyFont="1" applyFill="1" applyBorder="1" applyAlignment="1">
      <alignment horizontal="center"/>
    </xf>
    <xf numFmtId="4" fontId="0" fillId="0" borderId="0" xfId="0" applyNumberFormat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0" xfId="0" applyBorder="1" applyAlignment="1">
      <alignment horizontal="left"/>
    </xf>
    <xf numFmtId="0" fontId="0" fillId="0" borderId="19" xfId="0" applyBorder="1" applyAlignment="1">
      <alignment horizontal="left" vertical="center" wrapText="1"/>
    </xf>
    <xf numFmtId="10" fontId="0" fillId="0" borderId="1" xfId="0" applyNumberFormat="1" applyBorder="1" applyAlignment="1">
      <alignment horizontal="center" vertical="center"/>
    </xf>
    <xf numFmtId="44" fontId="0" fillId="0" borderId="1" xfId="1" applyFont="1" applyFill="1" applyBorder="1" applyAlignment="1">
      <alignment horizontal="center" vertical="center"/>
    </xf>
    <xf numFmtId="44" fontId="0" fillId="2" borderId="1" xfId="1" applyFont="1" applyFill="1" applyBorder="1" applyAlignment="1">
      <alignment horizontal="center" vertical="center"/>
    </xf>
    <xf numFmtId="10" fontId="0" fillId="0" borderId="17" xfId="0" applyNumberFormat="1" applyBorder="1" applyAlignment="1">
      <alignment horizontal="center" vertical="center"/>
    </xf>
    <xf numFmtId="10" fontId="0" fillId="0" borderId="16" xfId="0" applyNumberFormat="1" applyBorder="1"/>
    <xf numFmtId="44" fontId="0" fillId="0" borderId="16" xfId="1" applyFont="1" applyFill="1" applyBorder="1" applyAlignment="1"/>
    <xf numFmtId="44" fontId="0" fillId="2" borderId="16" xfId="1" applyFont="1" applyFill="1" applyBorder="1" applyAlignment="1"/>
    <xf numFmtId="0" fontId="0" fillId="0" borderId="16" xfId="0" applyBorder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10" fontId="0" fillId="0" borderId="4" xfId="0" applyNumberFormat="1" applyBorder="1" applyAlignment="1">
      <alignment horizontal="center"/>
    </xf>
    <xf numFmtId="10" fontId="0" fillId="0" borderId="6" xfId="0" applyNumberFormat="1" applyBorder="1" applyAlignment="1">
      <alignment horizontal="center"/>
    </xf>
    <xf numFmtId="0" fontId="6" fillId="0" borderId="0" xfId="0" applyFont="1" applyAlignment="1">
      <alignment horizontal="center" vertical="center"/>
    </xf>
    <xf numFmtId="10" fontId="1" fillId="0" borderId="0" xfId="0" applyNumberFormat="1" applyFont="1" applyFill="1" applyAlignment="1">
      <alignment horizontal="left"/>
    </xf>
    <xf numFmtId="4" fontId="0" fillId="0" borderId="0" xfId="0" applyNumberFormat="1" applyFill="1" applyAlignment="1">
      <alignment horizontal="center"/>
    </xf>
    <xf numFmtId="10" fontId="0" fillId="0" borderId="0" xfId="0" applyNumberFormat="1" applyFill="1" applyAlignment="1">
      <alignment horizontal="center"/>
    </xf>
    <xf numFmtId="0" fontId="0" fillId="0" borderId="0" xfId="0" applyFill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10" fontId="1" fillId="0" borderId="0" xfId="0" applyNumberFormat="1" applyFont="1" applyFill="1" applyAlignment="1">
      <alignment horizontal="right"/>
    </xf>
    <xf numFmtId="4" fontId="1" fillId="0" borderId="0" xfId="0" applyNumberFormat="1" applyFont="1" applyFill="1" applyAlignment="1">
      <alignment horizontal="right"/>
    </xf>
    <xf numFmtId="0" fontId="0" fillId="0" borderId="0" xfId="0" applyAlignment="1"/>
  </cellXfs>
  <cellStyles count="3">
    <cellStyle name="Monétaire" xfId="1" builtinId="4"/>
    <cellStyle name="Monétaire 2" xfId="2" xr:uid="{C3A9E025-090F-489D-8F4F-7F7EE7A963D4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46"/>
  <sheetViews>
    <sheetView showZeros="0" tabSelected="1" topLeftCell="D1" workbookViewId="0">
      <selection activeCell="P12" sqref="P12"/>
    </sheetView>
  </sheetViews>
  <sheetFormatPr baseColWidth="10" defaultColWidth="11.42578125" defaultRowHeight="15" x14ac:dyDescent="0.25"/>
  <cols>
    <col min="1" max="1" width="4.28515625" customWidth="1"/>
    <col min="2" max="2" width="4" style="1" customWidth="1"/>
    <col min="3" max="3" width="11.85546875" style="1" customWidth="1"/>
    <col min="4" max="4" width="51.28515625" style="1" customWidth="1"/>
    <col min="5" max="5" width="15.7109375" style="5" customWidth="1"/>
    <col min="6" max="6" width="15.7109375" style="6" customWidth="1"/>
    <col min="7" max="7" width="15.7109375" style="5" customWidth="1"/>
    <col min="8" max="8" width="15.7109375" style="6" customWidth="1"/>
    <col min="9" max="9" width="15.7109375" style="5" customWidth="1"/>
    <col min="10" max="10" width="15.7109375" style="6" customWidth="1"/>
    <col min="11" max="11" width="15.7109375" style="5" customWidth="1"/>
    <col min="12" max="12" width="15.7109375" style="6" customWidth="1"/>
    <col min="13" max="13" width="15.7109375" style="5" customWidth="1"/>
    <col min="14" max="14" width="15.7109375" style="6" customWidth="1"/>
    <col min="15" max="15" width="15.7109375" style="5" customWidth="1"/>
    <col min="16" max="16" width="15.7109375" style="7" customWidth="1"/>
    <col min="17" max="17" width="15.7109375" style="5" customWidth="1"/>
    <col min="18" max="18" width="15.7109375" style="7" customWidth="1"/>
    <col min="19" max="19" width="15.7109375" style="5" customWidth="1"/>
    <col min="20" max="20" width="16.140625" style="7" bestFit="1" customWidth="1"/>
  </cols>
  <sheetData>
    <row r="1" spans="1:20" s="40" customFormat="1" ht="18.75" x14ac:dyDescent="0.3">
      <c r="A1" s="35"/>
      <c r="B1" s="36"/>
      <c r="C1" s="37"/>
      <c r="D1" s="37"/>
      <c r="E1" s="37"/>
      <c r="F1" s="37"/>
      <c r="S1" s="38" t="s">
        <v>0</v>
      </c>
      <c r="T1" s="39"/>
    </row>
    <row r="2" spans="1:20" s="40" customFormat="1" ht="30.75" customHeight="1" x14ac:dyDescent="0.3">
      <c r="A2" s="78" t="s">
        <v>38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</row>
    <row r="4" spans="1:20" x14ac:dyDescent="0.25">
      <c r="B4" s="11" t="s">
        <v>1</v>
      </c>
      <c r="C4" s="12"/>
      <c r="D4" s="12"/>
      <c r="E4" s="79" t="s">
        <v>37</v>
      </c>
      <c r="F4" s="80"/>
      <c r="G4" s="81"/>
      <c r="N4"/>
      <c r="O4"/>
    </row>
    <row r="5" spans="1:20" x14ac:dyDescent="0.25">
      <c r="B5" s="11"/>
      <c r="C5" s="12"/>
      <c r="D5" s="12"/>
      <c r="E5" s="13"/>
    </row>
    <row r="6" spans="1:20" x14ac:dyDescent="0.25">
      <c r="B6" s="11" t="s">
        <v>2</v>
      </c>
      <c r="C6" s="12"/>
      <c r="D6" s="12"/>
      <c r="E6" s="86">
        <v>2551000</v>
      </c>
      <c r="F6" s="53" t="s">
        <v>28</v>
      </c>
    </row>
    <row r="7" spans="1:20" x14ac:dyDescent="0.25">
      <c r="B7" s="11" t="s">
        <v>31</v>
      </c>
      <c r="C7" s="12"/>
      <c r="D7" s="12"/>
      <c r="E7" s="42"/>
      <c r="G7" s="11" t="s">
        <v>32</v>
      </c>
      <c r="J7" s="9">
        <f>F25</f>
        <v>0</v>
      </c>
    </row>
    <row r="8" spans="1:20" x14ac:dyDescent="0.25">
      <c r="A8" s="82"/>
      <c r="B8" s="83"/>
      <c r="C8" s="84"/>
      <c r="D8" s="84"/>
      <c r="E8" s="85"/>
      <c r="F8" s="80"/>
      <c r="G8" s="11"/>
      <c r="J8" s="9"/>
      <c r="N8" s="33"/>
      <c r="O8" s="34" t="s">
        <v>3</v>
      </c>
    </row>
    <row r="9" spans="1:20" x14ac:dyDescent="0.25">
      <c r="B9" s="11"/>
      <c r="C9" s="12"/>
      <c r="D9" s="12"/>
      <c r="E9" s="8"/>
      <c r="G9" s="11"/>
      <c r="J9" s="9"/>
    </row>
    <row r="11" spans="1:20" ht="27" customHeight="1" x14ac:dyDescent="0.25">
      <c r="B11" s="66" t="s">
        <v>33</v>
      </c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8"/>
    </row>
    <row r="13" spans="1:20" x14ac:dyDescent="0.25">
      <c r="B13" s="69" t="s">
        <v>4</v>
      </c>
      <c r="C13" s="70"/>
      <c r="D13" s="71"/>
      <c r="E13" s="69" t="s">
        <v>5</v>
      </c>
      <c r="F13" s="71"/>
      <c r="G13" s="75" t="s">
        <v>6</v>
      </c>
      <c r="H13" s="75"/>
      <c r="I13" s="76" t="s">
        <v>7</v>
      </c>
      <c r="J13" s="77"/>
      <c r="K13" s="76" t="s">
        <v>8</v>
      </c>
      <c r="L13" s="77"/>
      <c r="M13" s="76" t="s">
        <v>9</v>
      </c>
      <c r="N13" s="77"/>
      <c r="O13" s="76" t="s">
        <v>10</v>
      </c>
      <c r="P13" s="77"/>
      <c r="Q13" s="76" t="s">
        <v>11</v>
      </c>
      <c r="R13" s="77"/>
      <c r="S13" s="76" t="s">
        <v>12</v>
      </c>
      <c r="T13" s="77"/>
    </row>
    <row r="14" spans="1:20" s="14" customFormat="1" ht="33" customHeight="1" x14ac:dyDescent="0.25">
      <c r="B14" s="72"/>
      <c r="C14" s="73"/>
      <c r="D14" s="74"/>
      <c r="E14" s="72"/>
      <c r="F14" s="74"/>
      <c r="G14" s="10" t="s">
        <v>13</v>
      </c>
      <c r="H14" s="30"/>
      <c r="I14" s="10"/>
      <c r="J14" s="30"/>
      <c r="K14" s="10"/>
      <c r="L14" s="30"/>
      <c r="M14" s="10"/>
      <c r="N14" s="30"/>
      <c r="O14" s="10"/>
      <c r="P14" s="31"/>
      <c r="Q14" s="10"/>
      <c r="R14" s="31"/>
      <c r="S14" s="10"/>
      <c r="T14" s="31"/>
    </row>
    <row r="15" spans="1:20" s="18" customFormat="1" ht="45" x14ac:dyDescent="0.25">
      <c r="B15" s="15"/>
      <c r="C15" s="15"/>
      <c r="D15" s="15"/>
      <c r="E15" s="10" t="s">
        <v>14</v>
      </c>
      <c r="F15" s="16" t="s">
        <v>15</v>
      </c>
      <c r="G15" s="17" t="s">
        <v>16</v>
      </c>
      <c r="H15" s="16" t="s">
        <v>15</v>
      </c>
      <c r="I15" s="17" t="s">
        <v>16</v>
      </c>
      <c r="J15" s="16" t="s">
        <v>15</v>
      </c>
      <c r="K15" s="17" t="s">
        <v>16</v>
      </c>
      <c r="L15" s="16" t="s">
        <v>15</v>
      </c>
      <c r="M15" s="17" t="s">
        <v>16</v>
      </c>
      <c r="N15" s="16" t="s">
        <v>15</v>
      </c>
      <c r="O15" s="17" t="s">
        <v>16</v>
      </c>
      <c r="P15" s="16" t="s">
        <v>15</v>
      </c>
      <c r="Q15" s="17" t="s">
        <v>16</v>
      </c>
      <c r="R15" s="16" t="s">
        <v>15</v>
      </c>
      <c r="S15" s="17" t="s">
        <v>16</v>
      </c>
      <c r="T15" s="16" t="s">
        <v>15</v>
      </c>
    </row>
    <row r="16" spans="1:20" x14ac:dyDescent="0.25">
      <c r="B16" s="25"/>
      <c r="C16" s="25"/>
      <c r="E16" s="48"/>
      <c r="F16" s="52"/>
      <c r="G16" s="48"/>
      <c r="H16" s="52"/>
      <c r="I16" s="43"/>
      <c r="J16" s="52"/>
      <c r="K16" s="2"/>
      <c r="L16" s="52"/>
      <c r="M16" s="2"/>
      <c r="N16" s="52"/>
      <c r="O16" s="2"/>
      <c r="P16" s="52"/>
      <c r="Q16" s="2"/>
      <c r="R16" s="52"/>
      <c r="S16" s="2"/>
      <c r="T16" s="52"/>
    </row>
    <row r="17" spans="1:20" x14ac:dyDescent="0.25">
      <c r="B17" s="41" t="s">
        <v>17</v>
      </c>
      <c r="C17" s="22" t="s">
        <v>36</v>
      </c>
      <c r="D17" s="46" t="s">
        <v>35</v>
      </c>
      <c r="E17" s="65">
        <f>F17/$E$6</f>
        <v>0</v>
      </c>
      <c r="F17" s="63">
        <f t="shared" ref="F17" si="0">H17+J17+L17+N17+P17</f>
        <v>0</v>
      </c>
      <c r="G17" s="62">
        <f>H17/$E$6</f>
        <v>0</v>
      </c>
      <c r="H17" s="64">
        <v>0</v>
      </c>
      <c r="I17" s="62">
        <f>J17/$E$6</f>
        <v>0</v>
      </c>
      <c r="J17" s="64">
        <v>0</v>
      </c>
      <c r="K17" s="62">
        <f>L17/$E$6</f>
        <v>0</v>
      </c>
      <c r="L17" s="64">
        <v>0</v>
      </c>
      <c r="M17" s="62">
        <f>N17/$E$6</f>
        <v>0</v>
      </c>
      <c r="N17" s="64">
        <v>0</v>
      </c>
      <c r="O17" s="62">
        <f>P17/$E$6</f>
        <v>0</v>
      </c>
      <c r="P17" s="64">
        <v>0</v>
      </c>
      <c r="Q17" s="62">
        <f>R17/$E$6</f>
        <v>0</v>
      </c>
      <c r="R17" s="64">
        <v>0</v>
      </c>
      <c r="S17" s="62">
        <f>T17/$E$6</f>
        <v>0</v>
      </c>
      <c r="T17" s="64">
        <v>0</v>
      </c>
    </row>
    <row r="18" spans="1:20" ht="15.75" customHeight="1" x14ac:dyDescent="0.25">
      <c r="B18" s="41" t="s">
        <v>17</v>
      </c>
      <c r="C18" s="22" t="s">
        <v>18</v>
      </c>
      <c r="D18" s="46" t="s">
        <v>19</v>
      </c>
      <c r="E18" s="23">
        <f>F18/$E$6</f>
        <v>0</v>
      </c>
      <c r="F18" s="24">
        <f t="shared" ref="F18:F23" si="1">H18+J18+L18+N18+P18</f>
        <v>0</v>
      </c>
      <c r="G18" s="23">
        <f t="shared" ref="G18:G23" si="2">H18/$E$6</f>
        <v>0</v>
      </c>
      <c r="H18" s="32">
        <v>0</v>
      </c>
      <c r="I18" s="49">
        <f t="shared" ref="I18:I23" si="3">J18/$E$6</f>
        <v>0</v>
      </c>
      <c r="J18" s="32">
        <v>0</v>
      </c>
      <c r="K18" s="23">
        <f t="shared" ref="K18:K23" si="4">L18/$E$6</f>
        <v>0</v>
      </c>
      <c r="L18" s="32">
        <v>0</v>
      </c>
      <c r="M18" s="23">
        <f t="shared" ref="M18:M23" si="5">N18/$E$6</f>
        <v>0</v>
      </c>
      <c r="N18" s="32">
        <v>0</v>
      </c>
      <c r="O18" s="23">
        <f t="shared" ref="O18:Q23" si="6">P18/$E$6</f>
        <v>0</v>
      </c>
      <c r="P18" s="32">
        <v>0</v>
      </c>
      <c r="Q18" s="23">
        <f t="shared" si="6"/>
        <v>0</v>
      </c>
      <c r="R18" s="32">
        <v>0</v>
      </c>
      <c r="S18" s="23">
        <f t="shared" ref="S18" si="7">T18/$E$6</f>
        <v>0</v>
      </c>
      <c r="T18" s="32">
        <v>0</v>
      </c>
    </row>
    <row r="19" spans="1:20" x14ac:dyDescent="0.25">
      <c r="B19" s="41" t="s">
        <v>17</v>
      </c>
      <c r="C19" s="22" t="s">
        <v>20</v>
      </c>
      <c r="D19" s="46" t="s">
        <v>21</v>
      </c>
      <c r="E19" s="23">
        <f t="shared" ref="E19:E23" si="8">F19/$E$6</f>
        <v>0</v>
      </c>
      <c r="F19" s="24">
        <f t="shared" si="1"/>
        <v>0</v>
      </c>
      <c r="G19" s="23">
        <f t="shared" si="2"/>
        <v>0</v>
      </c>
      <c r="H19" s="32">
        <v>0</v>
      </c>
      <c r="I19" s="49">
        <f t="shared" si="3"/>
        <v>0</v>
      </c>
      <c r="J19" s="32">
        <v>0</v>
      </c>
      <c r="K19" s="23">
        <f t="shared" si="4"/>
        <v>0</v>
      </c>
      <c r="L19" s="32">
        <v>0</v>
      </c>
      <c r="M19" s="23">
        <f t="shared" si="5"/>
        <v>0</v>
      </c>
      <c r="N19" s="32">
        <v>0</v>
      </c>
      <c r="O19" s="23">
        <f t="shared" si="6"/>
        <v>0</v>
      </c>
      <c r="P19" s="32">
        <v>0</v>
      </c>
      <c r="Q19" s="23">
        <f t="shared" si="6"/>
        <v>0</v>
      </c>
      <c r="R19" s="32">
        <v>0</v>
      </c>
      <c r="S19" s="23">
        <f t="shared" ref="S19" si="9">T19/$E$6</f>
        <v>0</v>
      </c>
      <c r="T19" s="32">
        <v>0</v>
      </c>
    </row>
    <row r="20" spans="1:20" s="18" customFormat="1" ht="30" x14ac:dyDescent="0.25">
      <c r="B20" s="41" t="s">
        <v>17</v>
      </c>
      <c r="C20" s="54" t="s">
        <v>22</v>
      </c>
      <c r="D20" s="57" t="s">
        <v>34</v>
      </c>
      <c r="E20" s="58">
        <f t="shared" si="8"/>
        <v>0</v>
      </c>
      <c r="F20" s="59">
        <f t="shared" si="1"/>
        <v>0</v>
      </c>
      <c r="G20" s="58">
        <f t="shared" si="2"/>
        <v>0</v>
      </c>
      <c r="H20" s="60">
        <v>0</v>
      </c>
      <c r="I20" s="61">
        <f t="shared" si="3"/>
        <v>0</v>
      </c>
      <c r="J20" s="60">
        <v>0</v>
      </c>
      <c r="K20" s="58">
        <f t="shared" si="4"/>
        <v>0</v>
      </c>
      <c r="L20" s="60">
        <v>0</v>
      </c>
      <c r="M20" s="58">
        <f t="shared" si="5"/>
        <v>0</v>
      </c>
      <c r="N20" s="60">
        <v>0</v>
      </c>
      <c r="O20" s="58">
        <f t="shared" si="6"/>
        <v>0</v>
      </c>
      <c r="P20" s="60">
        <v>0</v>
      </c>
      <c r="Q20" s="58">
        <f t="shared" si="6"/>
        <v>0</v>
      </c>
      <c r="R20" s="60">
        <v>0</v>
      </c>
      <c r="S20" s="58">
        <f t="shared" ref="S20" si="10">T20/$E$6</f>
        <v>0</v>
      </c>
      <c r="T20" s="60">
        <v>0</v>
      </c>
    </row>
    <row r="21" spans="1:20" x14ac:dyDescent="0.25">
      <c r="B21" s="41" t="s">
        <v>17</v>
      </c>
      <c r="C21" s="22" t="s">
        <v>23</v>
      </c>
      <c r="D21" s="46" t="s">
        <v>24</v>
      </c>
      <c r="E21" s="23">
        <f t="shared" si="8"/>
        <v>0</v>
      </c>
      <c r="F21" s="24">
        <f t="shared" si="1"/>
        <v>0</v>
      </c>
      <c r="G21" s="23">
        <f t="shared" si="2"/>
        <v>0</v>
      </c>
      <c r="H21" s="32">
        <v>0</v>
      </c>
      <c r="I21" s="49">
        <f t="shared" si="3"/>
        <v>0</v>
      </c>
      <c r="J21" s="32">
        <v>0</v>
      </c>
      <c r="K21" s="23">
        <f t="shared" si="4"/>
        <v>0</v>
      </c>
      <c r="L21" s="32">
        <v>0</v>
      </c>
      <c r="M21" s="23">
        <f t="shared" si="5"/>
        <v>0</v>
      </c>
      <c r="N21" s="32">
        <v>0</v>
      </c>
      <c r="O21" s="23">
        <f t="shared" si="6"/>
        <v>0</v>
      </c>
      <c r="P21" s="32">
        <v>0</v>
      </c>
      <c r="Q21" s="23">
        <f t="shared" si="6"/>
        <v>0</v>
      </c>
      <c r="R21" s="32">
        <v>0</v>
      </c>
      <c r="S21" s="23">
        <f t="shared" ref="S21" si="11">T21/$E$6</f>
        <v>0</v>
      </c>
      <c r="T21" s="32">
        <v>0</v>
      </c>
    </row>
    <row r="22" spans="1:20" x14ac:dyDescent="0.25">
      <c r="B22" s="41" t="s">
        <v>17</v>
      </c>
      <c r="C22" s="22" t="s">
        <v>26</v>
      </c>
      <c r="D22" s="46" t="s">
        <v>27</v>
      </c>
      <c r="E22" s="23">
        <f t="shared" ref="E22" si="12">F22/$E$6</f>
        <v>0</v>
      </c>
      <c r="F22" s="24">
        <f t="shared" ref="F22" si="13">H22+J22+L22+N22+P22</f>
        <v>0</v>
      </c>
      <c r="G22" s="23">
        <f t="shared" ref="G22" si="14">H22/$E$6</f>
        <v>0</v>
      </c>
      <c r="H22" s="32">
        <v>0</v>
      </c>
      <c r="I22" s="49">
        <f t="shared" ref="I22" si="15">J22/$E$6</f>
        <v>0</v>
      </c>
      <c r="J22" s="32">
        <v>0</v>
      </c>
      <c r="K22" s="23">
        <f t="shared" ref="K22" si="16">L22/$E$6</f>
        <v>0</v>
      </c>
      <c r="L22" s="32">
        <v>0</v>
      </c>
      <c r="M22" s="23">
        <f t="shared" ref="M22" si="17">N22/$E$6</f>
        <v>0</v>
      </c>
      <c r="N22" s="32">
        <v>0</v>
      </c>
      <c r="O22" s="23">
        <f t="shared" ref="O22" si="18">P22/$E$6</f>
        <v>0</v>
      </c>
      <c r="P22" s="32">
        <v>0</v>
      </c>
      <c r="Q22" s="23">
        <f t="shared" ref="Q22" si="19">R22/$E$6</f>
        <v>0</v>
      </c>
      <c r="R22" s="32">
        <v>0</v>
      </c>
      <c r="S22" s="23">
        <f t="shared" ref="S22" si="20">T22/$E$6</f>
        <v>0</v>
      </c>
      <c r="T22" s="32">
        <v>0</v>
      </c>
    </row>
    <row r="23" spans="1:20" x14ac:dyDescent="0.25">
      <c r="B23" s="44" t="s">
        <v>17</v>
      </c>
      <c r="C23" s="55" t="s">
        <v>29</v>
      </c>
      <c r="D23" s="56" t="s">
        <v>30</v>
      </c>
      <c r="E23" s="45">
        <f t="shared" si="8"/>
        <v>0</v>
      </c>
      <c r="F23" s="24">
        <f t="shared" si="1"/>
        <v>0</v>
      </c>
      <c r="G23" s="45">
        <f t="shared" si="2"/>
        <v>0</v>
      </c>
      <c r="H23" s="32">
        <v>0</v>
      </c>
      <c r="I23" s="50">
        <f t="shared" si="3"/>
        <v>0</v>
      </c>
      <c r="J23" s="32">
        <v>0</v>
      </c>
      <c r="K23" s="45">
        <f t="shared" si="4"/>
        <v>0</v>
      </c>
      <c r="L23" s="32">
        <v>0</v>
      </c>
      <c r="M23" s="45">
        <f t="shared" si="5"/>
        <v>0</v>
      </c>
      <c r="N23" s="32">
        <v>0</v>
      </c>
      <c r="O23" s="45">
        <f t="shared" si="6"/>
        <v>0</v>
      </c>
      <c r="P23" s="32">
        <v>0</v>
      </c>
      <c r="Q23" s="45">
        <f t="shared" si="6"/>
        <v>0</v>
      </c>
      <c r="R23" s="32">
        <v>0</v>
      </c>
      <c r="S23" s="45">
        <f t="shared" ref="S23" si="21">T23/$E$6</f>
        <v>0</v>
      </c>
      <c r="T23" s="32">
        <v>0</v>
      </c>
    </row>
    <row r="24" spans="1:20" x14ac:dyDescent="0.25">
      <c r="B24" s="19"/>
      <c r="C24" s="19"/>
      <c r="D24" s="19"/>
      <c r="E24" s="2"/>
      <c r="F24" s="20"/>
      <c r="G24" s="2"/>
      <c r="H24" s="20"/>
      <c r="I24" s="43"/>
      <c r="J24" s="20"/>
      <c r="K24" s="2"/>
      <c r="L24" s="20"/>
      <c r="M24" s="2"/>
      <c r="N24" s="20"/>
      <c r="O24" s="2"/>
      <c r="P24" s="20"/>
      <c r="Q24" s="2"/>
      <c r="R24" s="20"/>
      <c r="S24" s="2"/>
      <c r="T24" s="20"/>
    </row>
    <row r="25" spans="1:20" x14ac:dyDescent="0.25">
      <c r="B25" s="19"/>
      <c r="C25" s="19"/>
      <c r="D25" s="1" t="s">
        <v>5</v>
      </c>
      <c r="E25" s="2">
        <f t="shared" ref="E25:T25" si="22">SUM(E16:E23)</f>
        <v>0</v>
      </c>
      <c r="F25" s="20">
        <f t="shared" si="22"/>
        <v>0</v>
      </c>
      <c r="G25" s="2">
        <f t="shared" si="22"/>
        <v>0</v>
      </c>
      <c r="H25" s="20">
        <f t="shared" si="22"/>
        <v>0</v>
      </c>
      <c r="I25" s="43">
        <f t="shared" si="22"/>
        <v>0</v>
      </c>
      <c r="J25" s="20">
        <f t="shared" si="22"/>
        <v>0</v>
      </c>
      <c r="K25" s="2">
        <f t="shared" si="22"/>
        <v>0</v>
      </c>
      <c r="L25" s="20">
        <f t="shared" si="22"/>
        <v>0</v>
      </c>
      <c r="M25" s="2">
        <f t="shared" si="22"/>
        <v>0</v>
      </c>
      <c r="N25" s="20">
        <f t="shared" si="22"/>
        <v>0</v>
      </c>
      <c r="O25" s="2">
        <f t="shared" si="22"/>
        <v>0</v>
      </c>
      <c r="P25" s="20">
        <f t="shared" si="22"/>
        <v>0</v>
      </c>
      <c r="Q25" s="2">
        <f t="shared" si="22"/>
        <v>0</v>
      </c>
      <c r="R25" s="20">
        <f t="shared" si="22"/>
        <v>0</v>
      </c>
      <c r="S25" s="2">
        <f t="shared" si="22"/>
        <v>0</v>
      </c>
      <c r="T25" s="20">
        <f t="shared" si="22"/>
        <v>0</v>
      </c>
    </row>
    <row r="26" spans="1:20" x14ac:dyDescent="0.25">
      <c r="B26" s="26"/>
      <c r="C26" s="26"/>
      <c r="D26" s="47"/>
      <c r="E26" s="27"/>
      <c r="F26" s="28"/>
      <c r="G26" s="27"/>
      <c r="H26" s="28"/>
      <c r="I26" s="51"/>
      <c r="J26" s="28"/>
      <c r="K26" s="27"/>
      <c r="L26" s="28"/>
      <c r="M26" s="27"/>
      <c r="N26" s="28"/>
      <c r="O26" s="27"/>
      <c r="P26" s="28"/>
      <c r="Q26" s="27"/>
      <c r="R26" s="28"/>
      <c r="S26" s="27"/>
      <c r="T26" s="28"/>
    </row>
    <row r="27" spans="1:20" x14ac:dyDescent="0.25">
      <c r="B27" s="25"/>
      <c r="C27" s="25"/>
      <c r="D27" s="25"/>
      <c r="E27" s="2"/>
      <c r="F27" s="20"/>
      <c r="G27" s="2"/>
      <c r="H27" s="20"/>
      <c r="I27" s="2"/>
      <c r="J27" s="20"/>
      <c r="K27" s="2"/>
      <c r="L27" s="20"/>
      <c r="M27" s="2"/>
      <c r="N27" s="20"/>
      <c r="O27" s="2"/>
      <c r="P27" s="21"/>
      <c r="Q27" s="2"/>
      <c r="R27" s="21"/>
      <c r="S27" s="2"/>
      <c r="T27" s="21"/>
    </row>
    <row r="28" spans="1:20" x14ac:dyDescent="0.25">
      <c r="B28" s="19"/>
      <c r="C28" s="19"/>
      <c r="D28" s="19" t="s">
        <v>25</v>
      </c>
      <c r="E28" s="2">
        <f>G28+I28+K28+M28+O28</f>
        <v>0</v>
      </c>
      <c r="F28" s="20"/>
      <c r="G28" s="2">
        <f>SUM(G18:G23)</f>
        <v>0</v>
      </c>
      <c r="H28" s="20"/>
      <c r="I28" s="2">
        <f>SUM(I18:I23)</f>
        <v>0</v>
      </c>
      <c r="J28" s="20"/>
      <c r="K28" s="2">
        <f>SUM(K18:K23)</f>
        <v>0</v>
      </c>
      <c r="L28" s="20"/>
      <c r="M28" s="2">
        <f>SUM(M18:M23)</f>
        <v>0</v>
      </c>
      <c r="N28" s="20"/>
      <c r="O28" s="2">
        <f>SUM(O18:O23)</f>
        <v>0</v>
      </c>
      <c r="P28" s="20"/>
      <c r="Q28" s="2">
        <f>SUM(Q18:Q23)</f>
        <v>0</v>
      </c>
      <c r="R28" s="20"/>
      <c r="S28" s="2">
        <f>SUM(S18:S23)</f>
        <v>0</v>
      </c>
      <c r="T28" s="20"/>
    </row>
    <row r="29" spans="1:20" x14ac:dyDescent="0.25">
      <c r="B29" s="26"/>
      <c r="C29" s="26"/>
      <c r="D29" s="26"/>
      <c r="E29" s="27"/>
      <c r="F29" s="28"/>
      <c r="G29" s="27"/>
      <c r="H29" s="28"/>
      <c r="I29" s="27"/>
      <c r="J29" s="28"/>
      <c r="K29" s="27"/>
      <c r="L29" s="28"/>
      <c r="M29" s="27"/>
      <c r="N29" s="28"/>
      <c r="O29" s="27"/>
      <c r="P29" s="29"/>
      <c r="Q29" s="27"/>
      <c r="R29" s="29"/>
      <c r="S29" s="27"/>
      <c r="T29" s="29"/>
    </row>
    <row r="30" spans="1:20" x14ac:dyDescent="0.25">
      <c r="B30" s="3"/>
      <c r="D30" s="4"/>
    </row>
    <row r="31" spans="1:20" x14ac:dyDescent="0.25">
      <c r="B31" s="3"/>
      <c r="D31" s="4"/>
    </row>
    <row r="32" spans="1:20" x14ac:dyDescent="0.25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</row>
    <row r="33" spans="1:20" x14ac:dyDescent="0.25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</row>
    <row r="34" spans="1:20" x14ac:dyDescent="0.25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</row>
    <row r="35" spans="1:20" x14ac:dyDescent="0.25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</row>
    <row r="36" spans="1:20" x14ac:dyDescent="0.25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</row>
    <row r="37" spans="1:20" x14ac:dyDescent="0.25">
      <c r="A37" s="87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</row>
    <row r="38" spans="1:20" x14ac:dyDescent="0.25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</row>
    <row r="39" spans="1:20" x14ac:dyDescent="0.25">
      <c r="A39" s="87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</row>
    <row r="40" spans="1:20" x14ac:dyDescent="0.25">
      <c r="A40" s="87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</row>
    <row r="41" spans="1:20" x14ac:dyDescent="0.2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</row>
    <row r="42" spans="1:20" x14ac:dyDescent="0.25">
      <c r="A42" s="87"/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</row>
    <row r="43" spans="1:20" x14ac:dyDescent="0.25">
      <c r="A43" s="87"/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</row>
    <row r="44" spans="1:20" x14ac:dyDescent="0.25">
      <c r="A44" s="87"/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</row>
    <row r="45" spans="1:20" x14ac:dyDescent="0.25">
      <c r="A45" s="87"/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</row>
    <row r="46" spans="1:20" x14ac:dyDescent="0.25">
      <c r="A46" s="87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</row>
  </sheetData>
  <mergeCells count="11">
    <mergeCell ref="A2:T2"/>
    <mergeCell ref="G13:H13"/>
    <mergeCell ref="I13:J13"/>
    <mergeCell ref="K13:L13"/>
    <mergeCell ref="E13:F14"/>
    <mergeCell ref="B13:D14"/>
    <mergeCell ref="S13:T13"/>
    <mergeCell ref="B11:T11"/>
    <mergeCell ref="Q13:R13"/>
    <mergeCell ref="M13:N13"/>
    <mergeCell ref="O13:P13"/>
  </mergeCells>
  <phoneticPr fontId="5" type="noConversion"/>
  <printOptions horizontalCentered="1"/>
  <pageMargins left="0.51181102362204722" right="0.51181102362204722" top="1.1417322834645669" bottom="0.74803149606299213" header="0.31496062992125984" footer="0.31496062992125984"/>
  <pageSetup paperSize="9" scale="53" orientation="landscape" r:id="rId1"/>
  <headerFooter>
    <oddHeader>&amp;LConsultation de MOE&amp;C&amp;G&amp;R&amp;D</oddHeader>
    <oddFooter>&amp;RPage &amp;P/&amp;N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6556fb3-e57d-4b36-b9e2-97d5dfa0053c" xsi:nil="true"/>
    <lcf76f155ced4ddcb4097134ff3c332f xmlns="6701b206-5c57-487a-a617-5dddbb631bb8">
      <Terms xmlns="http://schemas.microsoft.com/office/infopath/2007/PartnerControls"/>
    </lcf76f155ced4ddcb4097134ff3c332f>
    <_Flow_SignoffStatus xmlns="6701b206-5c57-487a-a617-5dddbb631bb8" xsi:nil="true"/>
    <Etatdudossier xmlns="6701b206-5c57-487a-a617-5dddbb631bb8" xsi:nil="true"/>
    <Suivipar xmlns="6701b206-5c57-487a-a617-5dddbb631bb8" xsi:nil="true"/>
    <Ex_x00e9_cution xmlns="6701b206-5c57-487a-a617-5dddbb631bb8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7C761A49D19F942A046B39C339F7202" ma:contentTypeVersion="22" ma:contentTypeDescription="Crée un document." ma:contentTypeScope="" ma:versionID="253b198426d040e5aa4bc2453e6eacdd">
  <xsd:schema xmlns:xsd="http://www.w3.org/2001/XMLSchema" xmlns:xs="http://www.w3.org/2001/XMLSchema" xmlns:p="http://schemas.microsoft.com/office/2006/metadata/properties" xmlns:ns2="6701b206-5c57-487a-a617-5dddbb631bb8" xmlns:ns3="c6556fb3-e57d-4b36-b9e2-97d5dfa0053c" targetNamespace="http://schemas.microsoft.com/office/2006/metadata/properties" ma:root="true" ma:fieldsID="d561ee70068cd3828c881a9f2fafd45f" ns2:_="" ns3:_="">
    <xsd:import namespace="6701b206-5c57-487a-a617-5dddbb631bb8"/>
    <xsd:import namespace="c6556fb3-e57d-4b36-b9e2-97d5dfa0053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2:_Flow_SignoffStatu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Etatdudossier" minOccurs="0"/>
                <xsd:element ref="ns2:Suivipar" minOccurs="0"/>
                <xsd:element ref="ns2:Ex_x00e9_cu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01b206-5c57-487a-a617-5dddbb631bb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Flow_SignoffStatus" ma:index="20" nillable="true" ma:displayName="État de validation" ma:internalName="_x00c9_tat_x0020_de_x0020_validation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e1861995-e7af-4e7a-a39b-c35dcfeb1b9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Etatdudossier" ma:index="27" nillable="true" ma:displayName="Etat du dossier" ma:format="Dropdown" ma:internalName="Etatdudossier">
      <xsd:simpleType>
        <xsd:restriction base="dms:Text">
          <xsd:maxLength value="255"/>
        </xsd:restriction>
      </xsd:simpleType>
    </xsd:element>
    <xsd:element name="Suivipar" ma:index="28" nillable="true" ma:displayName="Conception" ma:description="Chargé d'Opération en charge du dossier" ma:format="Dropdown" ma:internalName="Suivipar">
      <xsd:simpleType>
        <xsd:restriction base="dms:Text">
          <xsd:maxLength value="255"/>
        </xsd:restriction>
      </xsd:simpleType>
    </xsd:element>
    <xsd:element name="Ex_x00e9_cution" ma:index="29" nillable="true" ma:displayName="Exécution" ma:description="Chargé d'opération en charge du suivi" ma:format="Dropdown" ma:internalName="Ex_x00e9_cution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556fb3-e57d-4b36-b9e2-97d5dfa0053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724a9d39-b88b-4fe7-ba87-baf5fbbdb0cc}" ma:internalName="TaxCatchAll" ma:showField="CatchAllData" ma:web="c6556fb3-e57d-4b36-b9e2-97d5dfa0053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4093549-D3AD-465B-BF85-9B48211AB55E}">
  <ds:schemaRefs>
    <ds:schemaRef ds:uri="http://schemas.microsoft.com/office/2006/metadata/properties"/>
    <ds:schemaRef ds:uri="http://schemas.microsoft.com/office/infopath/2007/PartnerControls"/>
    <ds:schemaRef ds:uri="c6556fb3-e57d-4b36-b9e2-97d5dfa0053c"/>
    <ds:schemaRef ds:uri="6701b206-5c57-487a-a617-5dddbb631bb8"/>
  </ds:schemaRefs>
</ds:datastoreItem>
</file>

<file path=customXml/itemProps2.xml><?xml version="1.0" encoding="utf-8"?>
<ds:datastoreItem xmlns:ds="http://schemas.openxmlformats.org/officeDocument/2006/customXml" ds:itemID="{6F6257E2-BB54-4ACA-BDD1-D484B0C704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01b206-5c57-487a-a617-5dddbb631bb8"/>
    <ds:schemaRef ds:uri="c6556fb3-e57d-4b36-b9e2-97d5dfa0053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03F7DA2-AC51-4195-A8D9-F03D6C7D74A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Amandine GREGOIRE</dc:creator>
  <cp:keywords/>
  <dc:description/>
  <cp:lastModifiedBy>Justine DEL FABRO</cp:lastModifiedBy>
  <cp:revision/>
  <cp:lastPrinted>2024-03-22T12:47:28Z</cp:lastPrinted>
  <dcterms:created xsi:type="dcterms:W3CDTF">2020-09-09T06:33:45Z</dcterms:created>
  <dcterms:modified xsi:type="dcterms:W3CDTF">2025-04-18T08:51:37Z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0x01010017C761A49D19F942A046B39C339F7202</vt:lpwstr>
  </property>
  <property fmtid="{D5CDD505-2E9C-101B-9397-08002B2CF9AE}" pid="3" name="MediaServiceImageTags">
    <vt:lpwstr/>
  </property>
</Properties>
</file>